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<sst xmlns="http://schemas.openxmlformats.org/spreadsheetml/2006/main" count="34" uniqueCount="32">
  <si>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Наименование  образовательного учреждения </t>
  </si>
  <si>
    <t xml:space="preserve"> Наименование специальности, профессии</t>
  </si>
  <si>
    <t>Кол-во по  специальностям, чел.</t>
  </si>
  <si>
    <t>Каналы распределения выпускников 2013 года</t>
  </si>
  <si>
    <t>Продолжают обучение, чел.</t>
  </si>
  <si>
    <t>Призваны в армию, чел.</t>
  </si>
  <si>
    <t>Трудоустроены, чел.</t>
  </si>
  <si>
    <t>в том числе по полученной профессии, спец-ти, чел.</t>
  </si>
  <si>
    <t>Не определились с трудоустройством, чел.</t>
  </si>
  <si>
    <t>В отпуске по уходу за ребёнком, чел.</t>
  </si>
  <si>
    <t>ГБОУ СПО "Курганский промышленный техникум"</t>
  </si>
  <si>
    <t xml:space="preserve">15 Технология машиностроения </t>
  </si>
  <si>
    <t>22 Автоматизация технологических процессов и производств (по отраслям)</t>
  </si>
  <si>
    <t xml:space="preserve">14 Электроснабжение (по отраслям) </t>
  </si>
  <si>
    <t xml:space="preserve"> 23 Оператор ЭВМ</t>
  </si>
  <si>
    <t xml:space="preserve">28 Пожарный </t>
  </si>
  <si>
    <t xml:space="preserve">15 Сварщик (электросварочные и газосварочные работы) </t>
  </si>
  <si>
    <t xml:space="preserve">22 Слесарь по контрольно-измерительным приборам и автоматике </t>
  </si>
  <si>
    <t xml:space="preserve">10 Слесарь по эксплуатации и ремонту газового оборудования </t>
  </si>
  <si>
    <t xml:space="preserve">21 Оператор связи </t>
  </si>
  <si>
    <t xml:space="preserve">26 Мастер печатного дела </t>
  </si>
  <si>
    <t xml:space="preserve">26 Закройщик </t>
  </si>
  <si>
    <t>Количество выпускников итого:</t>
  </si>
  <si>
    <t>Макушинский филиал</t>
  </si>
  <si>
    <t>10 "Продавец,контролер-кассир"</t>
  </si>
  <si>
    <t>19 "Автомеханик"</t>
  </si>
  <si>
    <t>Мокроусовский филиал</t>
  </si>
  <si>
    <t>11 "Тракторист-машинист с\х производства"</t>
  </si>
  <si>
    <t>26 "Повар, кондитер"</t>
  </si>
  <si>
    <t>11 "Плодоовощевод"</t>
  </si>
  <si>
    <t>Количество выпускников всего:</t>
  </si>
  <si>
    <r>
      <t>Трудоустройство  ГБОУ СПО КПТ 2013  года   (на</t>
    </r>
    <r>
      <rPr>
        <b/>
        <sz val="9"/>
        <color indexed="10"/>
        <rFont val="Arial"/>
        <family val="2"/>
      </rPr>
      <t xml:space="preserve"> 01.07.2014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</si>
</sst>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2" max="2" width="14.7109375" style="0" customWidth="1"/>
    <col min="6" max="6" width="6.28125" style="0" customWidth="1"/>
    <col min="7" max="7" width="6.140625" style="0" customWidth="1"/>
    <col min="8" max="8" width="5.421875" style="0" customWidth="1"/>
    <col min="9" max="9" width="5.28125" style="0" customWidth="1"/>
  </cols>
  <sheetData>
    <row r="1" spans="1:9" ht="15">
      <c r="A1" s="12" t="s">
        <v>31</v>
      </c>
      <c r="B1" s="12"/>
      <c r="C1" s="12"/>
      <c r="D1" s="13"/>
      <c r="E1" s="13"/>
      <c r="F1" s="13"/>
      <c r="G1" s="13"/>
      <c r="H1" s="13"/>
      <c r="I1" s="13"/>
    </row>
    <row r="2" spans="1:9" ht="15">
      <c r="A2" s="14" t="s">
        <v>0</v>
      </c>
      <c r="B2" s="15" t="s">
        <v>1</v>
      </c>
      <c r="C2" s="16" t="s">
        <v>2</v>
      </c>
      <c r="D2" s="17" t="s">
        <v>3</v>
      </c>
      <c r="E2" s="18"/>
      <c r="F2" s="18"/>
      <c r="G2" s="18"/>
      <c r="H2" s="18"/>
      <c r="I2" s="19"/>
    </row>
    <row r="3" spans="1:9" ht="120">
      <c r="A3" s="14"/>
      <c r="B3" s="15"/>
      <c r="C3" s="16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36">
      <c r="A4" s="20" t="s">
        <v>10</v>
      </c>
      <c r="B4" s="2" t="s">
        <v>11</v>
      </c>
      <c r="C4" s="3">
        <f>SUM(D4:I4)-G4</f>
        <v>12</v>
      </c>
      <c r="D4" s="4">
        <v>4</v>
      </c>
      <c r="E4" s="4">
        <v>0</v>
      </c>
      <c r="F4" s="4">
        <v>8</v>
      </c>
      <c r="G4" s="4">
        <v>8</v>
      </c>
      <c r="H4" s="4">
        <v>0</v>
      </c>
      <c r="I4" s="4">
        <v>0</v>
      </c>
    </row>
    <row r="5" spans="1:9" ht="72">
      <c r="A5" s="21"/>
      <c r="B5" s="2" t="s">
        <v>12</v>
      </c>
      <c r="C5" s="3">
        <f aca="true" t="shared" si="0" ref="C5:C14">SUM(D5:I5)-G5</f>
        <v>30</v>
      </c>
      <c r="D5" s="4">
        <v>8</v>
      </c>
      <c r="E5" s="4">
        <v>0</v>
      </c>
      <c r="F5" s="4">
        <v>22</v>
      </c>
      <c r="G5" s="4">
        <v>12</v>
      </c>
      <c r="H5" s="4">
        <v>0</v>
      </c>
      <c r="I5" s="4">
        <v>0</v>
      </c>
    </row>
    <row r="6" spans="1:9" ht="48">
      <c r="A6" s="21"/>
      <c r="B6" s="2" t="s">
        <v>13</v>
      </c>
      <c r="C6" s="3">
        <f t="shared" si="0"/>
        <v>15</v>
      </c>
      <c r="D6" s="4">
        <v>8</v>
      </c>
      <c r="E6" s="4">
        <v>0</v>
      </c>
      <c r="F6" s="4">
        <v>7</v>
      </c>
      <c r="G6" s="4">
        <v>7</v>
      </c>
      <c r="H6" s="4">
        <v>0</v>
      </c>
      <c r="I6" s="4">
        <v>0</v>
      </c>
    </row>
    <row r="7" spans="1:9" ht="24">
      <c r="A7" s="21"/>
      <c r="B7" s="2" t="s">
        <v>14</v>
      </c>
      <c r="C7" s="3">
        <f t="shared" si="0"/>
        <v>52</v>
      </c>
      <c r="D7" s="4">
        <v>9</v>
      </c>
      <c r="E7" s="4">
        <v>0</v>
      </c>
      <c r="F7" s="4">
        <v>42</v>
      </c>
      <c r="G7" s="4">
        <v>37</v>
      </c>
      <c r="H7" s="4">
        <v>0</v>
      </c>
      <c r="I7" s="4">
        <v>1</v>
      </c>
    </row>
    <row r="8" spans="1:9" ht="15">
      <c r="A8" s="21"/>
      <c r="B8" s="2" t="s">
        <v>15</v>
      </c>
      <c r="C8" s="3">
        <f t="shared" si="0"/>
        <v>59</v>
      </c>
      <c r="D8" s="4">
        <v>22</v>
      </c>
      <c r="E8" s="4">
        <v>0</v>
      </c>
      <c r="F8" s="4">
        <v>37</v>
      </c>
      <c r="G8" s="4">
        <v>36</v>
      </c>
      <c r="H8" s="4">
        <v>0</v>
      </c>
      <c r="I8" s="4">
        <v>0</v>
      </c>
    </row>
    <row r="9" spans="1:9" ht="60">
      <c r="A9" s="21"/>
      <c r="B9" s="2" t="s">
        <v>16</v>
      </c>
      <c r="C9" s="3">
        <f t="shared" si="0"/>
        <v>17</v>
      </c>
      <c r="D9" s="4"/>
      <c r="E9" s="4">
        <v>0</v>
      </c>
      <c r="F9" s="4">
        <v>17</v>
      </c>
      <c r="G9" s="4">
        <v>16</v>
      </c>
      <c r="H9" s="4">
        <v>0</v>
      </c>
      <c r="I9" s="4">
        <v>0</v>
      </c>
    </row>
    <row r="10" spans="1:9" ht="60">
      <c r="A10" s="21"/>
      <c r="B10" s="2" t="s">
        <v>17</v>
      </c>
      <c r="C10" s="3">
        <f t="shared" si="0"/>
        <v>21</v>
      </c>
      <c r="D10" s="4">
        <v>1</v>
      </c>
      <c r="E10" s="4">
        <v>0</v>
      </c>
      <c r="F10" s="4">
        <v>20</v>
      </c>
      <c r="G10" s="4">
        <v>16</v>
      </c>
      <c r="H10" s="4">
        <v>0</v>
      </c>
      <c r="I10" s="4">
        <v>0</v>
      </c>
    </row>
    <row r="11" spans="1:9" ht="60">
      <c r="A11" s="21"/>
      <c r="B11" s="2" t="s">
        <v>18</v>
      </c>
      <c r="C11" s="3">
        <f t="shared" si="0"/>
        <v>16</v>
      </c>
      <c r="D11" s="4">
        <v>3</v>
      </c>
      <c r="E11" s="4">
        <v>0</v>
      </c>
      <c r="F11" s="4">
        <v>13</v>
      </c>
      <c r="G11" s="4">
        <v>10</v>
      </c>
      <c r="H11" s="4">
        <v>0</v>
      </c>
      <c r="I11" s="4">
        <v>0</v>
      </c>
    </row>
    <row r="12" spans="1:9" ht="24">
      <c r="A12" s="21"/>
      <c r="B12" s="2" t="s">
        <v>19</v>
      </c>
      <c r="C12" s="3">
        <f t="shared" si="0"/>
        <v>22</v>
      </c>
      <c r="D12" s="4">
        <v>9</v>
      </c>
      <c r="E12" s="4">
        <v>0</v>
      </c>
      <c r="F12" s="4">
        <v>9</v>
      </c>
      <c r="G12" s="4">
        <v>5</v>
      </c>
      <c r="H12" s="4">
        <v>0</v>
      </c>
      <c r="I12" s="4">
        <v>4</v>
      </c>
    </row>
    <row r="13" spans="1:9" ht="24">
      <c r="A13" s="21"/>
      <c r="B13" s="2" t="s">
        <v>20</v>
      </c>
      <c r="C13" s="3">
        <f t="shared" si="0"/>
        <v>36</v>
      </c>
      <c r="D13" s="4">
        <v>9</v>
      </c>
      <c r="E13" s="4">
        <v>0</v>
      </c>
      <c r="F13" s="4">
        <v>27</v>
      </c>
      <c r="G13" s="4">
        <v>20</v>
      </c>
      <c r="H13" s="4">
        <v>0</v>
      </c>
      <c r="I13" s="4">
        <v>0</v>
      </c>
    </row>
    <row r="14" spans="1:9" ht="15">
      <c r="A14" s="21"/>
      <c r="B14" s="2" t="s">
        <v>21</v>
      </c>
      <c r="C14" s="3">
        <f t="shared" si="0"/>
        <v>13</v>
      </c>
      <c r="D14" s="4">
        <v>1</v>
      </c>
      <c r="E14" s="4"/>
      <c r="F14" s="4">
        <v>6</v>
      </c>
      <c r="G14" s="4">
        <v>6</v>
      </c>
      <c r="H14" s="4">
        <v>0</v>
      </c>
      <c r="I14" s="4">
        <v>6</v>
      </c>
    </row>
    <row r="15" spans="1:9" ht="36">
      <c r="A15" s="21"/>
      <c r="B15" s="5" t="s">
        <v>22</v>
      </c>
      <c r="C15" s="6">
        <f aca="true" t="shared" si="1" ref="C15:I15">SUM(C4:C14)</f>
        <v>293</v>
      </c>
      <c r="D15" s="6">
        <f t="shared" si="1"/>
        <v>74</v>
      </c>
      <c r="E15" s="6">
        <f t="shared" si="1"/>
        <v>0</v>
      </c>
      <c r="F15" s="6">
        <f t="shared" si="1"/>
        <v>208</v>
      </c>
      <c r="G15" s="6">
        <f t="shared" si="1"/>
        <v>173</v>
      </c>
      <c r="H15" s="6">
        <f t="shared" si="1"/>
        <v>0</v>
      </c>
      <c r="I15" s="6">
        <f t="shared" si="1"/>
        <v>11</v>
      </c>
    </row>
    <row r="16" spans="1:9" ht="24">
      <c r="A16" s="21"/>
      <c r="B16" s="7" t="s">
        <v>23</v>
      </c>
      <c r="C16" s="8"/>
      <c r="D16" s="9"/>
      <c r="E16" s="9"/>
      <c r="F16" s="9"/>
      <c r="G16" s="9"/>
      <c r="H16" s="9"/>
      <c r="I16" s="9"/>
    </row>
    <row r="17" spans="1:9" ht="15">
      <c r="A17" s="21"/>
      <c r="B17" s="10" t="s">
        <v>24</v>
      </c>
      <c r="C17" s="3">
        <f>SUM(D17:I17)-G17</f>
        <v>18</v>
      </c>
      <c r="D17" s="4">
        <v>1</v>
      </c>
      <c r="E17" s="4"/>
      <c r="F17" s="4">
        <v>11</v>
      </c>
      <c r="G17" s="4">
        <v>11</v>
      </c>
      <c r="H17" s="4">
        <v>0</v>
      </c>
      <c r="I17" s="4">
        <v>6</v>
      </c>
    </row>
    <row r="18" spans="1:9" ht="15">
      <c r="A18" s="21"/>
      <c r="B18" s="10" t="s">
        <v>25</v>
      </c>
      <c r="C18" s="3">
        <f>SUM(D18:I18)-G18</f>
        <v>18</v>
      </c>
      <c r="D18" s="4">
        <v>0</v>
      </c>
      <c r="E18" s="4">
        <v>0</v>
      </c>
      <c r="F18" s="4">
        <v>18</v>
      </c>
      <c r="G18" s="4">
        <v>10</v>
      </c>
      <c r="H18" s="4">
        <v>0</v>
      </c>
      <c r="I18" s="4">
        <v>0</v>
      </c>
    </row>
    <row r="19" spans="1:9" ht="36">
      <c r="A19" s="21"/>
      <c r="B19" s="5" t="s">
        <v>22</v>
      </c>
      <c r="C19" s="6">
        <f aca="true" t="shared" si="2" ref="C19:I19">SUM(C17:C18)</f>
        <v>36</v>
      </c>
      <c r="D19" s="6">
        <f t="shared" si="2"/>
        <v>1</v>
      </c>
      <c r="E19" s="6">
        <f t="shared" si="2"/>
        <v>0</v>
      </c>
      <c r="F19" s="6">
        <f t="shared" si="2"/>
        <v>29</v>
      </c>
      <c r="G19" s="6">
        <f t="shared" si="2"/>
        <v>21</v>
      </c>
      <c r="H19" s="6">
        <f t="shared" si="2"/>
        <v>0</v>
      </c>
      <c r="I19" s="6">
        <f t="shared" si="2"/>
        <v>6</v>
      </c>
    </row>
    <row r="20" spans="1:9" ht="24">
      <c r="A20" s="21"/>
      <c r="B20" s="7" t="s">
        <v>26</v>
      </c>
      <c r="C20" s="8"/>
      <c r="D20" s="9"/>
      <c r="E20" s="9"/>
      <c r="F20" s="9"/>
      <c r="G20" s="9"/>
      <c r="H20" s="9"/>
      <c r="I20" s="9"/>
    </row>
    <row r="21" spans="1:9" ht="15">
      <c r="A21" s="21"/>
      <c r="B21" s="10" t="s">
        <v>27</v>
      </c>
      <c r="C21" s="3">
        <f>SUM(D21:I21)-G21</f>
        <v>22</v>
      </c>
      <c r="D21" s="4">
        <v>0</v>
      </c>
      <c r="E21" s="4">
        <v>0</v>
      </c>
      <c r="F21" s="4">
        <v>22</v>
      </c>
      <c r="G21" s="4">
        <v>6</v>
      </c>
      <c r="H21" s="4">
        <v>0</v>
      </c>
      <c r="I21" s="4">
        <v>0</v>
      </c>
    </row>
    <row r="22" spans="1:9" ht="15">
      <c r="A22" s="21"/>
      <c r="B22" s="10" t="s">
        <v>28</v>
      </c>
      <c r="C22" s="3">
        <f>SUM(D22:I22)-G22</f>
        <v>12</v>
      </c>
      <c r="D22" s="4">
        <v>1</v>
      </c>
      <c r="E22" s="4">
        <v>0</v>
      </c>
      <c r="F22" s="4">
        <v>8</v>
      </c>
      <c r="G22" s="4">
        <v>4</v>
      </c>
      <c r="H22" s="4">
        <v>0</v>
      </c>
      <c r="I22" s="4">
        <v>3</v>
      </c>
    </row>
    <row r="23" spans="1:9" ht="15">
      <c r="A23" s="21"/>
      <c r="B23" s="10" t="s">
        <v>29</v>
      </c>
      <c r="C23" s="3">
        <f>SUM(D23:I23)-G23</f>
        <v>9</v>
      </c>
      <c r="D23" s="4">
        <v>3</v>
      </c>
      <c r="E23" s="4">
        <v>0</v>
      </c>
      <c r="F23" s="4">
        <v>6</v>
      </c>
      <c r="G23" s="4">
        <v>1</v>
      </c>
      <c r="H23" s="4">
        <v>0</v>
      </c>
      <c r="I23" s="4">
        <v>0</v>
      </c>
    </row>
    <row r="24" spans="1:9" ht="15">
      <c r="A24" s="21"/>
      <c r="B24" s="11" t="s">
        <v>22</v>
      </c>
      <c r="C24" s="6">
        <f aca="true" t="shared" si="3" ref="C24:I24">SUM(C21:C23)</f>
        <v>43</v>
      </c>
      <c r="D24" s="6">
        <f t="shared" si="3"/>
        <v>4</v>
      </c>
      <c r="E24" s="6">
        <f t="shared" si="3"/>
        <v>0</v>
      </c>
      <c r="F24" s="6">
        <f t="shared" si="3"/>
        <v>36</v>
      </c>
      <c r="G24" s="6">
        <f t="shared" si="3"/>
        <v>11</v>
      </c>
      <c r="H24" s="6">
        <f t="shared" si="3"/>
        <v>0</v>
      </c>
      <c r="I24" s="6">
        <f t="shared" si="3"/>
        <v>3</v>
      </c>
    </row>
    <row r="25" spans="1:9" ht="36">
      <c r="A25" s="22"/>
      <c r="B25" s="5" t="s">
        <v>30</v>
      </c>
      <c r="C25" s="6">
        <f aca="true" t="shared" si="4" ref="C25:I25">C15+C19+C24</f>
        <v>372</v>
      </c>
      <c r="D25" s="6">
        <f t="shared" si="4"/>
        <v>79</v>
      </c>
      <c r="E25" s="6">
        <f t="shared" si="4"/>
        <v>0</v>
      </c>
      <c r="F25" s="6">
        <f t="shared" si="4"/>
        <v>273</v>
      </c>
      <c r="G25" s="6">
        <f t="shared" si="4"/>
        <v>205</v>
      </c>
      <c r="H25" s="6">
        <f t="shared" si="4"/>
        <v>0</v>
      </c>
      <c r="I25" s="6">
        <f t="shared" si="4"/>
        <v>20</v>
      </c>
    </row>
  </sheetData>
  <sheetProtection/>
  <mergeCells count="6">
    <mergeCell ref="A1:I1"/>
    <mergeCell ref="A2:A3"/>
    <mergeCell ref="B2:B3"/>
    <mergeCell ref="C2:C3"/>
    <mergeCell ref="D2:I2"/>
    <mergeCell ref="A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Михайловна</dc:creator>
  <cp:keywords/>
  <dc:description/>
  <cp:lastModifiedBy>Admin</cp:lastModifiedBy>
  <cp:lastPrinted>2013-12-20T03:44:18Z</cp:lastPrinted>
  <dcterms:created xsi:type="dcterms:W3CDTF">2013-08-02T02:52:50Z</dcterms:created>
  <dcterms:modified xsi:type="dcterms:W3CDTF">2014-07-02T11:16:23Z</dcterms:modified>
  <cp:category/>
  <cp:version/>
  <cp:contentType/>
  <cp:contentStatus/>
</cp:coreProperties>
</file>